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9440" windowHeight="7485"/>
  </bookViews>
  <sheets>
    <sheet name="Штатное расписание" sheetId="1" r:id="rId1"/>
  </sheets>
  <calcPr calcId="145621"/>
</workbook>
</file>

<file path=xl/calcChain.xml><?xml version="1.0" encoding="utf-8"?>
<calcChain xmlns="http://schemas.openxmlformats.org/spreadsheetml/2006/main">
  <c r="D28" i="1"/>
  <c r="D29" l="1"/>
  <c r="I28"/>
  <c r="I29" s="1"/>
  <c r="H28" l="1"/>
  <c r="H29" s="1"/>
</calcChain>
</file>

<file path=xl/sharedStrings.xml><?xml version="1.0" encoding="utf-8"?>
<sst xmlns="http://schemas.openxmlformats.org/spreadsheetml/2006/main" count="42" uniqueCount="40">
  <si>
    <t>___________________________</t>
  </si>
  <si>
    <t>Итого по документу</t>
  </si>
  <si>
    <t>Итого</t>
  </si>
  <si>
    <t>Паспортист</t>
  </si>
  <si>
    <t>Диспетчер</t>
  </si>
  <si>
    <t>Сантехник</t>
  </si>
  <si>
    <t>Электрик</t>
  </si>
  <si>
    <t>Обслуживающий персонал</t>
  </si>
  <si>
    <t>Бухгалтер</t>
  </si>
  <si>
    <t>Дирекция</t>
  </si>
  <si>
    <t>руб.</t>
  </si>
  <si>
    <t>(тарифная ставка),</t>
  </si>
  <si>
    <t>наименование</t>
  </si>
  <si>
    <t>Примечание</t>
  </si>
  <si>
    <t>Новый Фонд</t>
  </si>
  <si>
    <t>Месячный фонд</t>
  </si>
  <si>
    <t>Надбавка, руб.</t>
  </si>
  <si>
    <t>Новый оклад</t>
  </si>
  <si>
    <t>Оклад</t>
  </si>
  <si>
    <t>Количество штатных единиц</t>
  </si>
  <si>
    <t>Профессия</t>
  </si>
  <si>
    <t>код</t>
  </si>
  <si>
    <t>Структурное подразделение</t>
  </si>
  <si>
    <t>с месячным фондом оплаты труда 232 183,00 руб.</t>
  </si>
  <si>
    <t xml:space="preserve">ШТАТНОЕ РАСПИСАНИЕ </t>
  </si>
  <si>
    <t>Дата</t>
  </si>
  <si>
    <t>Номер документа</t>
  </si>
  <si>
    <t>Код</t>
  </si>
  <si>
    <t>Госкомстата России  №1 от 5.01.2004</t>
  </si>
  <si>
    <t>Утверждена постановлением</t>
  </si>
  <si>
    <t>Унифицированная форма №Т-3</t>
  </si>
  <si>
    <t>ИНН 4703151113 КПП 470301001</t>
  </si>
  <si>
    <t>Председатель</t>
  </si>
  <si>
    <t>Товарищество собственников недвижимости (жилья) "Южная Поляна 27"</t>
  </si>
  <si>
    <t>Техник-сантехник</t>
  </si>
  <si>
    <t>Прохоренко А.В.</t>
  </si>
  <si>
    <t>Председатель Правления ТСН (Ж)</t>
  </si>
  <si>
    <t>01 мая 2019 г.</t>
  </si>
  <si>
    <t xml:space="preserve">Приказ от «01» мая 2019 года </t>
  </si>
  <si>
    <r>
      <t>Штат в количестве 8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</rPr>
      <t>единиц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</si>
</sst>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р_._-;\-* #,##0_р_._-;_-* &quot;-&quot;??_р_._-;_-@_-"/>
  </numFmts>
  <fonts count="9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165" fontId="3" fillId="0" borderId="0" xfId="1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0" fontId="2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I28" sqref="I28"/>
    </sheetView>
  </sheetViews>
  <sheetFormatPr defaultRowHeight="12.75"/>
  <cols>
    <col min="1" max="1" width="16.140625" customWidth="1"/>
    <col min="2" max="2" width="10.140625" customWidth="1"/>
    <col min="3" max="3" width="22.5703125" customWidth="1"/>
    <col min="4" max="4" width="11" customWidth="1"/>
    <col min="5" max="5" width="11.85546875" customWidth="1"/>
    <col min="6" max="6" width="13" customWidth="1"/>
    <col min="7" max="7" width="10.85546875" customWidth="1"/>
    <col min="8" max="8" width="11.5703125" customWidth="1"/>
    <col min="9" max="9" width="11.28515625" customWidth="1"/>
    <col min="10" max="10" width="29.42578125" customWidth="1"/>
  </cols>
  <sheetData>
    <row r="1" spans="1:10" s="1" customFormat="1" ht="15.75">
      <c r="A1" s="8"/>
      <c r="B1" s="40"/>
      <c r="C1" s="25"/>
      <c r="D1" s="25"/>
      <c r="E1" s="25"/>
      <c r="F1" s="25"/>
      <c r="G1" s="43" t="s">
        <v>30</v>
      </c>
      <c r="H1" s="43"/>
      <c r="I1" s="43"/>
      <c r="J1" s="43"/>
    </row>
    <row r="2" spans="1:10" s="1" customFormat="1" ht="20.25" customHeight="1">
      <c r="A2" s="8"/>
      <c r="B2" s="40"/>
      <c r="C2" s="25"/>
      <c r="D2" s="25"/>
      <c r="E2" s="25"/>
      <c r="F2" s="25"/>
      <c r="G2" s="43" t="s">
        <v>29</v>
      </c>
      <c r="H2" s="43"/>
      <c r="I2" s="43"/>
      <c r="J2" s="43"/>
    </row>
    <row r="3" spans="1:10" s="1" customFormat="1" ht="17.25" customHeight="1">
      <c r="A3" s="48" t="s">
        <v>33</v>
      </c>
      <c r="B3" s="48"/>
      <c r="C3" s="48"/>
      <c r="D3" s="48"/>
      <c r="E3" s="48"/>
      <c r="F3" s="48"/>
      <c r="G3" s="43" t="s">
        <v>28</v>
      </c>
      <c r="H3" s="42"/>
      <c r="I3" s="42"/>
      <c r="J3" s="42"/>
    </row>
    <row r="4" spans="1:10" s="1" customFormat="1" ht="10.5" customHeight="1">
      <c r="A4" s="8"/>
      <c r="B4" s="40"/>
      <c r="C4" s="8"/>
      <c r="D4" s="25"/>
      <c r="E4" s="8"/>
      <c r="F4" s="8"/>
      <c r="G4" s="25"/>
      <c r="H4" s="25"/>
      <c r="I4" s="25"/>
      <c r="J4" s="25"/>
    </row>
    <row r="5" spans="1:10" s="1" customFormat="1" ht="15" customHeight="1">
      <c r="A5" s="58" t="s">
        <v>31</v>
      </c>
      <c r="B5" s="58"/>
      <c r="C5" s="58"/>
      <c r="D5" s="58"/>
      <c r="E5" s="58"/>
      <c r="F5" s="41"/>
      <c r="G5" s="25"/>
      <c r="H5" s="21" t="s">
        <v>27</v>
      </c>
      <c r="I5" s="9"/>
      <c r="J5" s="25"/>
    </row>
    <row r="6" spans="1:10" s="1" customFormat="1" ht="15.75">
      <c r="A6" s="8"/>
      <c r="B6" s="40"/>
      <c r="C6" s="8"/>
      <c r="D6" s="25"/>
      <c r="E6" s="8"/>
      <c r="F6" s="8"/>
      <c r="G6" s="25"/>
      <c r="H6" s="21">
        <v>301017</v>
      </c>
      <c r="I6" s="9"/>
      <c r="J6" s="25"/>
    </row>
    <row r="7" spans="1:10" s="1" customFormat="1" ht="15.75">
      <c r="A7" s="8"/>
      <c r="B7" s="40"/>
      <c r="C7" s="8"/>
      <c r="D7" s="25"/>
      <c r="E7" s="8"/>
      <c r="F7" s="8"/>
      <c r="G7" s="25"/>
      <c r="H7" s="21">
        <v>200992</v>
      </c>
      <c r="I7" s="9"/>
      <c r="J7" s="37"/>
    </row>
    <row r="8" spans="1:10" s="1" customFormat="1" ht="12" customHeight="1">
      <c r="A8" s="8"/>
      <c r="B8" s="40"/>
      <c r="C8" s="25"/>
      <c r="D8" s="25"/>
      <c r="E8" s="25"/>
      <c r="F8" s="25"/>
      <c r="G8" s="25"/>
      <c r="H8" s="25"/>
      <c r="I8" s="25"/>
      <c r="J8" s="39"/>
    </row>
    <row r="9" spans="1:10" s="1" customFormat="1" ht="39" customHeight="1">
      <c r="A9" s="59"/>
      <c r="B9" s="60"/>
      <c r="C9" s="9"/>
      <c r="D9" s="21" t="s">
        <v>26</v>
      </c>
      <c r="E9" s="23" t="s">
        <v>25</v>
      </c>
      <c r="F9" s="38"/>
      <c r="G9" s="9"/>
      <c r="H9" s="25"/>
      <c r="I9" s="25"/>
      <c r="J9" s="37"/>
    </row>
    <row r="10" spans="1:10" s="1" customFormat="1" ht="30.75" customHeight="1">
      <c r="A10" s="61" t="s">
        <v>24</v>
      </c>
      <c r="B10" s="62"/>
      <c r="C10" s="63"/>
      <c r="D10" s="21">
        <v>2</v>
      </c>
      <c r="E10" s="21" t="s">
        <v>37</v>
      </c>
      <c r="F10" s="9"/>
      <c r="G10" s="49" t="s">
        <v>38</v>
      </c>
      <c r="H10" s="49"/>
      <c r="I10" s="49"/>
      <c r="J10" s="49"/>
    </row>
    <row r="11" spans="1:10" s="1" customFormat="1" ht="18.75" customHeight="1">
      <c r="A11" s="66"/>
      <c r="B11" s="66"/>
      <c r="C11" s="66"/>
      <c r="D11" s="60"/>
      <c r="E11" s="60"/>
      <c r="F11" s="36"/>
      <c r="G11" s="49" t="s">
        <v>39</v>
      </c>
      <c r="H11" s="49"/>
      <c r="I11" s="49"/>
      <c r="J11" s="49"/>
    </row>
    <row r="12" spans="1:10" s="1" customFormat="1" ht="18" customHeight="1">
      <c r="A12" s="66"/>
      <c r="B12" s="66"/>
      <c r="C12" s="66"/>
      <c r="D12" s="59"/>
      <c r="E12" s="59"/>
      <c r="F12" s="34"/>
    </row>
    <row r="13" spans="1:10" s="1" customFormat="1" ht="18.75" hidden="1" customHeight="1">
      <c r="A13" s="66"/>
      <c r="B13" s="66"/>
      <c r="C13" s="66"/>
      <c r="D13" s="59"/>
      <c r="E13" s="59"/>
      <c r="F13" s="34"/>
      <c r="G13" s="50" t="s">
        <v>23</v>
      </c>
      <c r="H13" s="50"/>
      <c r="I13" s="50"/>
      <c r="J13" s="50"/>
    </row>
    <row r="14" spans="1:10" s="1" customFormat="1" ht="17.25" customHeight="1">
      <c r="A14" s="35"/>
      <c r="B14" s="35"/>
      <c r="C14" s="35"/>
      <c r="D14" s="34"/>
      <c r="E14" s="34"/>
      <c r="F14" s="34"/>
      <c r="G14" s="33"/>
      <c r="H14" s="32"/>
      <c r="I14" s="32"/>
      <c r="J14" s="31"/>
    </row>
    <row r="15" spans="1:10" s="1" customFormat="1" ht="40.5" customHeight="1">
      <c r="A15" s="23" t="s">
        <v>22</v>
      </c>
      <c r="B15" s="51" t="s">
        <v>21</v>
      </c>
      <c r="C15" s="53" t="s">
        <v>20</v>
      </c>
      <c r="D15" s="53" t="s">
        <v>19</v>
      </c>
      <c r="E15" s="17" t="s">
        <v>18</v>
      </c>
      <c r="F15" s="17" t="s">
        <v>17</v>
      </c>
      <c r="G15" s="53" t="s">
        <v>16</v>
      </c>
      <c r="H15" s="53" t="s">
        <v>15</v>
      </c>
      <c r="I15" s="53" t="s">
        <v>14</v>
      </c>
      <c r="J15" s="53" t="s">
        <v>13</v>
      </c>
    </row>
    <row r="16" spans="1:10" s="1" customFormat="1" ht="31.5" customHeight="1">
      <c r="A16" s="51" t="s">
        <v>12</v>
      </c>
      <c r="B16" s="52"/>
      <c r="C16" s="56"/>
      <c r="D16" s="56"/>
      <c r="E16" s="30" t="s">
        <v>11</v>
      </c>
      <c r="F16" s="30" t="s">
        <v>11</v>
      </c>
      <c r="G16" s="54"/>
      <c r="H16" s="56"/>
      <c r="I16" s="56"/>
      <c r="J16" s="56"/>
    </row>
    <row r="17" spans="1:12" s="1" customFormat="1" ht="15.75">
      <c r="A17" s="51"/>
      <c r="B17" s="52"/>
      <c r="C17" s="56"/>
      <c r="D17" s="56"/>
      <c r="E17" s="30" t="s">
        <v>10</v>
      </c>
      <c r="F17" s="30" t="s">
        <v>10</v>
      </c>
      <c r="G17" s="54"/>
      <c r="H17" s="56"/>
      <c r="I17" s="56"/>
      <c r="J17" s="56"/>
    </row>
    <row r="18" spans="1:12" s="1" customFormat="1" ht="4.5" customHeight="1">
      <c r="A18" s="51"/>
      <c r="B18" s="52"/>
      <c r="C18" s="57"/>
      <c r="D18" s="57"/>
      <c r="E18" s="29"/>
      <c r="F18" s="29"/>
      <c r="G18" s="55"/>
      <c r="H18" s="57"/>
      <c r="I18" s="57"/>
      <c r="J18" s="57"/>
    </row>
    <row r="19" spans="1:12" s="1" customFormat="1" ht="15.75">
      <c r="A19" s="28"/>
      <c r="B19" s="27"/>
      <c r="C19" s="26"/>
      <c r="D19" s="25"/>
      <c r="E19" s="25"/>
      <c r="F19" s="25"/>
      <c r="G19" s="25"/>
      <c r="H19" s="25"/>
      <c r="I19" s="25"/>
      <c r="J19" s="25"/>
    </row>
    <row r="20" spans="1:12" s="1" customFormat="1" ht="15.75">
      <c r="A20" s="14">
        <v>1</v>
      </c>
      <c r="B20" s="44">
        <v>2</v>
      </c>
      <c r="C20" s="14">
        <v>3</v>
      </c>
      <c r="D20" s="14">
        <v>4</v>
      </c>
      <c r="E20" s="44">
        <v>5</v>
      </c>
      <c r="F20" s="14">
        <v>6</v>
      </c>
      <c r="G20" s="14">
        <v>7</v>
      </c>
      <c r="H20" s="44">
        <v>8</v>
      </c>
      <c r="I20" s="14">
        <v>9</v>
      </c>
      <c r="J20" s="14">
        <v>10</v>
      </c>
      <c r="L20" s="46"/>
    </row>
    <row r="21" spans="1:12" s="1" customFormat="1" ht="15.75" customHeight="1">
      <c r="A21" s="67" t="s">
        <v>9</v>
      </c>
      <c r="B21" s="21">
        <v>1</v>
      </c>
      <c r="C21" s="24" t="s">
        <v>32</v>
      </c>
      <c r="D21" s="21">
        <v>1</v>
      </c>
      <c r="E21" s="19">
        <v>31350</v>
      </c>
      <c r="F21" s="19">
        <v>31350</v>
      </c>
      <c r="G21" s="14"/>
      <c r="H21" s="18">
        <v>31350</v>
      </c>
      <c r="I21" s="18">
        <v>31350</v>
      </c>
      <c r="J21" s="17"/>
    </row>
    <row r="22" spans="1:12" s="1" customFormat="1" ht="15.75">
      <c r="A22" s="68"/>
      <c r="B22" s="21">
        <v>2</v>
      </c>
      <c r="C22" s="24" t="s">
        <v>8</v>
      </c>
      <c r="D22" s="21">
        <v>1</v>
      </c>
      <c r="E22" s="19">
        <v>20900</v>
      </c>
      <c r="F22" s="19">
        <v>20900</v>
      </c>
      <c r="G22" s="14"/>
      <c r="H22" s="18">
        <v>20900</v>
      </c>
      <c r="I22" s="18">
        <v>20900</v>
      </c>
      <c r="J22" s="17"/>
    </row>
    <row r="23" spans="1:12" s="1" customFormat="1" ht="15.75">
      <c r="A23" s="67" t="s">
        <v>7</v>
      </c>
      <c r="B23" s="21">
        <v>3</v>
      </c>
      <c r="C23" s="24" t="s">
        <v>6</v>
      </c>
      <c r="D23" s="21">
        <v>1</v>
      </c>
      <c r="E23" s="19">
        <v>8500</v>
      </c>
      <c r="F23" s="19">
        <v>8500</v>
      </c>
      <c r="G23" s="47"/>
      <c r="H23" s="18">
        <v>8500</v>
      </c>
      <c r="I23" s="18">
        <v>8500</v>
      </c>
      <c r="J23" s="17"/>
    </row>
    <row r="24" spans="1:12" s="1" customFormat="1" ht="15.75">
      <c r="A24" s="69"/>
      <c r="B24" s="21">
        <v>4</v>
      </c>
      <c r="C24" s="24" t="s">
        <v>5</v>
      </c>
      <c r="D24" s="45">
        <v>1</v>
      </c>
      <c r="E24" s="19">
        <v>17000</v>
      </c>
      <c r="F24" s="19">
        <v>17000</v>
      </c>
      <c r="G24" s="14"/>
      <c r="H24" s="18">
        <v>17000</v>
      </c>
      <c r="I24" s="18">
        <v>17000</v>
      </c>
      <c r="J24" s="17"/>
    </row>
    <row r="25" spans="1:12" s="1" customFormat="1" ht="15.75">
      <c r="A25" s="69"/>
      <c r="B25" s="21">
        <v>5</v>
      </c>
      <c r="C25" s="24" t="s">
        <v>34</v>
      </c>
      <c r="D25" s="45">
        <v>1</v>
      </c>
      <c r="E25" s="19">
        <v>15675</v>
      </c>
      <c r="F25" s="19">
        <v>15675</v>
      </c>
      <c r="G25" s="14"/>
      <c r="H25" s="18">
        <v>15675</v>
      </c>
      <c r="I25" s="18">
        <v>15675</v>
      </c>
      <c r="J25" s="17"/>
    </row>
    <row r="26" spans="1:12" s="1" customFormat="1" ht="15.75">
      <c r="A26" s="69"/>
      <c r="B26" s="21">
        <v>6</v>
      </c>
      <c r="C26" s="24" t="s">
        <v>4</v>
      </c>
      <c r="D26" s="45">
        <v>2</v>
      </c>
      <c r="E26" s="19">
        <v>18500</v>
      </c>
      <c r="F26" s="19">
        <v>18500</v>
      </c>
      <c r="G26" s="14"/>
      <c r="H26" s="18">
        <v>37000</v>
      </c>
      <c r="I26" s="18">
        <v>37000</v>
      </c>
      <c r="J26" s="17"/>
    </row>
    <row r="27" spans="1:12" s="1" customFormat="1" ht="15.75">
      <c r="A27" s="69"/>
      <c r="B27" s="21">
        <v>7</v>
      </c>
      <c r="C27" s="22" t="s">
        <v>3</v>
      </c>
      <c r="D27" s="21">
        <v>1</v>
      </c>
      <c r="E27" s="20">
        <v>4200</v>
      </c>
      <c r="F27" s="19">
        <v>4200</v>
      </c>
      <c r="G27" s="14"/>
      <c r="H27" s="18">
        <v>4200</v>
      </c>
      <c r="I27" s="18">
        <v>4200</v>
      </c>
      <c r="J27" s="17"/>
    </row>
    <row r="28" spans="1:12" s="1" customFormat="1" ht="15.75">
      <c r="A28" s="16"/>
      <c r="B28" s="64" t="s">
        <v>2</v>
      </c>
      <c r="C28" s="65"/>
      <c r="D28" s="14">
        <f>SUM(D21:D27)</f>
        <v>8</v>
      </c>
      <c r="E28" s="14"/>
      <c r="F28" s="14"/>
      <c r="G28" s="14"/>
      <c r="H28" s="15">
        <f>SUM(H21:H27)</f>
        <v>134625</v>
      </c>
      <c r="I28" s="15">
        <f>SUM(I21:I27)</f>
        <v>134625</v>
      </c>
      <c r="J28" s="14"/>
    </row>
    <row r="29" spans="1:12" s="1" customFormat="1" ht="15.75">
      <c r="A29" s="13"/>
      <c r="B29" s="12"/>
      <c r="C29" s="10" t="s">
        <v>1</v>
      </c>
      <c r="D29" s="10">
        <f>SUM(D28)</f>
        <v>8</v>
      </c>
      <c r="E29" s="10"/>
      <c r="F29" s="10"/>
      <c r="G29" s="10"/>
      <c r="H29" s="11">
        <f>H28</f>
        <v>134625</v>
      </c>
      <c r="I29" s="11">
        <f>I28</f>
        <v>134625</v>
      </c>
      <c r="J29" s="10"/>
    </row>
    <row r="30" spans="1:12" s="1" customFormat="1" ht="15.75">
      <c r="A30" s="9"/>
      <c r="B30" s="7"/>
      <c r="C30" s="8"/>
      <c r="D30" s="7"/>
      <c r="E30" s="7"/>
      <c r="F30" s="7"/>
      <c r="G30" s="7"/>
      <c r="H30" s="7"/>
      <c r="I30" s="7"/>
      <c r="J30" s="6"/>
    </row>
    <row r="31" spans="1:12" s="1" customFormat="1" ht="15.75">
      <c r="A31" s="5"/>
      <c r="B31" s="7"/>
      <c r="C31" s="8"/>
      <c r="D31" s="7"/>
      <c r="E31" s="7"/>
      <c r="F31" s="7"/>
      <c r="G31" s="7"/>
      <c r="H31" s="7"/>
      <c r="I31" s="7"/>
      <c r="J31" s="6"/>
    </row>
    <row r="32" spans="1:12" s="1" customFormat="1" ht="15.75">
      <c r="A32" s="5"/>
      <c r="B32" s="4" t="s">
        <v>36</v>
      </c>
      <c r="C32" s="4"/>
      <c r="D32" s="3" t="s">
        <v>0</v>
      </c>
      <c r="E32" s="3"/>
      <c r="F32" s="3"/>
      <c r="G32" s="3" t="s">
        <v>35</v>
      </c>
      <c r="H32" s="3"/>
      <c r="I32" s="3"/>
      <c r="J32" s="2"/>
    </row>
  </sheetData>
  <mergeCells count="20">
    <mergeCell ref="B28:C28"/>
    <mergeCell ref="I15:I18"/>
    <mergeCell ref="H15:H18"/>
    <mergeCell ref="A11:C13"/>
    <mergeCell ref="D11:E13"/>
    <mergeCell ref="A16:A18"/>
    <mergeCell ref="A21:A22"/>
    <mergeCell ref="A23:A27"/>
    <mergeCell ref="A3:F3"/>
    <mergeCell ref="G10:J10"/>
    <mergeCell ref="G11:J11"/>
    <mergeCell ref="G13:J13"/>
    <mergeCell ref="B15:B18"/>
    <mergeCell ref="G15:G18"/>
    <mergeCell ref="J15:J18"/>
    <mergeCell ref="A5:E5"/>
    <mergeCell ref="A9:B9"/>
    <mergeCell ref="A10:C10"/>
    <mergeCell ref="C15:C18"/>
    <mergeCell ref="D15:D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Штатное расписание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Александр</cp:lastModifiedBy>
  <dcterms:created xsi:type="dcterms:W3CDTF">2015-02-08T20:16:04Z</dcterms:created>
  <dcterms:modified xsi:type="dcterms:W3CDTF">2019-04-06T13:28:40Z</dcterms:modified>
</cp:coreProperties>
</file>